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5195" windowHeight="11700"/>
  </bookViews>
  <sheets>
    <sheet name="Foglio1" sheetId="1" r:id="rId1"/>
  </sheets>
  <definedNames>
    <definedName name="_xlnm.Print_Area" localSheetId="0">Foglio1!$A$1:$M$13</definedName>
  </definedNames>
  <calcPr calcId="145621"/>
</workbook>
</file>

<file path=xl/calcChain.xml><?xml version="1.0" encoding="utf-8"?>
<calcChain xmlns="http://schemas.openxmlformats.org/spreadsheetml/2006/main">
  <c r="E5" i="1" l="1"/>
  <c r="B7" i="1" l="1"/>
</calcChain>
</file>

<file path=xl/sharedStrings.xml><?xml version="1.0" encoding="utf-8"?>
<sst xmlns="http://schemas.openxmlformats.org/spreadsheetml/2006/main" count="64" uniqueCount="39">
  <si>
    <t>Attività svolta</t>
  </si>
  <si>
    <t>Durata impegno</t>
  </si>
  <si>
    <t>Risutati bilancio</t>
  </si>
  <si>
    <t>Dati relativi agli amministratori</t>
  </si>
  <si>
    <t>Compenso amministratori</t>
  </si>
  <si>
    <t>Siti web</t>
  </si>
  <si>
    <t>Consorzio Iov</t>
  </si>
  <si>
    <t>no</t>
  </si>
  <si>
    <t>No</t>
  </si>
  <si>
    <t>www.consorzioarsenal.it</t>
  </si>
  <si>
    <t>Realizzazione degli adempimenti previsti dalla normativa vigente, nonché attività necessarie ad ottenere il riconoscimento quale IRCCS in conformità a quanto previsto dal D. Lgs n 288/2003. Attività di supporto alla programmazione regionale in materia oncologia.</t>
  </si>
  <si>
    <t>Promuovere finanziare ed incrementare la ricerca scientifica finalizzata al trapianto di organi, tessuti, cellule e l'applicazione della medicina rigenerativa. Promuovere la realizzazione di organi bioartificiali.</t>
  </si>
  <si>
    <r>
      <t>Consorzio Arsenal.it.</t>
    </r>
    <r>
      <rPr>
        <sz val="10"/>
        <rFont val="Arial"/>
        <family val="2"/>
      </rPr>
      <t xml:space="preserve"> Consorzio volontario senza fine di lucro. </t>
    </r>
  </si>
  <si>
    <r>
      <t>Consorzio Corit.</t>
    </r>
    <r>
      <rPr>
        <sz val="10"/>
        <rFont val="Arial"/>
        <family val="2"/>
      </rPr>
      <t xml:space="preserve"> Consorzio per la ricerca sul trapianto di organi, tessuti, cellule e medicina  rigenerativa. </t>
    </r>
  </si>
  <si>
    <t>Il Centro Veneto Ricerca e Innovazione per la Sanità Digitale, svolte attività correlate all'innovazione del sistema socio sanitario regionale in ambito ICT</t>
  </si>
  <si>
    <r>
      <t>Veneto Formss.</t>
    </r>
    <r>
      <rPr>
        <sz val="10"/>
        <rFont val="Arial"/>
        <family val="2"/>
      </rPr>
      <t xml:space="preserve"> Società consorite a responsabilità limitata. </t>
    </r>
  </si>
  <si>
    <t>Scuola di formazione manageriale in sanità e sociale. Formazione del personale dipendente, comprelt la formazione manageriale obbligatoria, prevista dalla normativa, per le aziende sanitarie</t>
  </si>
  <si>
    <t>Cancellata dal registro delle imprese 07/02/2012</t>
  </si>
  <si>
    <t>=</t>
  </si>
  <si>
    <t>Nessuno</t>
  </si>
  <si>
    <t>% quote di partecipazione</t>
  </si>
  <si>
    <t>Trattamento economico rappresentanti Azienda ulss 18</t>
  </si>
  <si>
    <t>In liquidazione dal 31/07/2014</t>
  </si>
  <si>
    <t>Recesso a partire dal 01/01/2015</t>
  </si>
  <si>
    <t>nd</t>
  </si>
  <si>
    <t>Dott. Fernando Antonio Compostella</t>
  </si>
  <si>
    <t>Durata consorzio 2025</t>
  </si>
  <si>
    <r>
      <t>Consorzio Coris.</t>
    </r>
    <r>
      <rPr>
        <sz val="10"/>
        <rFont val="Arial"/>
        <family val="2"/>
      </rPr>
      <t xml:space="preserve"> Consorzio per la ricerca sanitaria</t>
    </r>
  </si>
  <si>
    <t>Promozione e sostegno alla ricerca scientifica attraverso: supporto nella ricerca di fondi, supporto nella stesura di progetti regionali, nazionali ed internazionali, sostegno alla sperimentazione clinica, formazione in metodologia della ricerca. Gestione dei progetti di ricerca attraverso la diretta gestione dei fondi assegnati. Attività di valutazione, progettazione, coordinamento, partenariato anche con il settore privato, a favore di tematiche di ricerca ritenute prioritarie</t>
  </si>
  <si>
    <t>Durata consorzio 31/12/2027</t>
  </si>
  <si>
    <t>https://www.corisveneto.com/</t>
  </si>
  <si>
    <t>Onere complessivo anno 2020 (fonte: bilancio d'esercizio 2020  ulss 5)</t>
  </si>
  <si>
    <r>
      <rPr>
        <b/>
        <sz val="10"/>
        <rFont val="Arial"/>
        <family val="2"/>
      </rPr>
      <t>CDA:</t>
    </r>
    <r>
      <rPr>
        <sz val="10"/>
        <rFont val="Arial"/>
        <family val="2"/>
      </rPr>
      <t xml:space="preserve">
</t>
    </r>
    <r>
      <rPr>
        <b/>
        <sz val="10"/>
        <rFont val="Arial"/>
        <family val="2"/>
      </rPr>
      <t>Presidente</t>
    </r>
    <r>
      <rPr>
        <sz val="10"/>
        <rFont val="Arial"/>
        <family val="2"/>
      </rPr>
      <t xml:space="preserve">: Dot Salvatore Barra
</t>
    </r>
    <r>
      <rPr>
        <b/>
        <sz val="10"/>
        <rFont val="Arial"/>
        <family val="2"/>
      </rPr>
      <t xml:space="preserve">Amministratore </t>
    </r>
    <r>
      <rPr>
        <sz val="10"/>
        <rFont val="Arial"/>
        <family val="2"/>
      </rPr>
      <t xml:space="preserve">: Dott. Teresa Gasparetto
Direttore Scientifico:  Prof Antonio Rosato
</t>
    </r>
    <r>
      <rPr>
        <b/>
        <sz val="10"/>
        <rFont val="Arial"/>
        <family val="2"/>
      </rPr>
      <t xml:space="preserve">Consigliere: </t>
    </r>
    <r>
      <rPr>
        <sz val="10"/>
        <rFont val="Arial"/>
        <family val="2"/>
      </rPr>
      <t xml:space="preserve">
Dott Antonio Maritati
Prof Antonio Parbonetti
Dott. Lorenza Bardin
Prof Enzo Bonora
Prof Antonio Rosato
Dott.ssa Teresa Gasparetto
</t>
    </r>
    <r>
      <rPr>
        <b/>
        <sz val="10"/>
        <rFont val="Arial"/>
        <family val="2"/>
      </rPr>
      <t xml:space="preserve">Vice Presidente: </t>
    </r>
    <r>
      <rPr>
        <sz val="10"/>
        <rFont val="Arial"/>
        <family val="2"/>
      </rPr>
      <t xml:space="preserve">Dr. Luciano Flor
</t>
    </r>
    <r>
      <rPr>
        <b/>
        <sz val="10"/>
        <rFont val="Arial"/>
        <family val="2"/>
      </rPr>
      <t xml:space="preserve">Assemblea di soci: </t>
    </r>
    <r>
      <rPr>
        <sz val="10"/>
        <rFont val="Arial"/>
        <family val="2"/>
      </rPr>
      <t xml:space="preserve">
 Dr. Giuseppe Benazzi
Dr. Carlo Bramezza
 Dr. Antonio Compostella
Dr Giuseppe Dal Ben
Dr. Giovanni Pavesi
Dr. Luciano Flor
Dr Adriano Rasi Caldogno
Dr. Francesco Cobello
Prof. Rosario Rizzuto
</t>
    </r>
  </si>
  <si>
    <t xml:space="preserve">CDA:
Presidente: Patrizia Simionato
Amministratore : Dr. Simona Aurelia Bellometti
Vice Presidente: Dr. Luciano Flor
Assemblea di soci: 
Dr. Pietro Girardi
 Dr. Francesco Benazzi
Dr. Carlo Bramezza
 Dr. Antonio Compostella
Dr Giuseppe Dal Ben
 Dr. Domenico Scibetta
Dr. Giorgio Roberti
Dr. Giovanni Pavesi
 Dr. Luciano Flor 
 Dr.ssa Patrizia Simionato
Dr Adriano Rasi Caldogno
Dr. Francesco Cobello
Dr. Bortolo Simoni
</t>
  </si>
  <si>
    <t xml:space="preserve">CDA:
Presidente: Prof Antonio Rosato
Amministratore : Dott. Teresa Gasparetto 
Consigliere: 
Dott Antonio Maritati
Prof Antonio Parbonetti
Dott. Giovanni Pavesi
Prof Enzo Bonora
Vice Presidente: Dr. Luciano Flor
Assemblea di soci: 
 Dr. Giuseppe Benazzi
Dr. Carlo Bramezza
 Dr. Antonio Compostella
Dr Giuseppe Dal Ben
Dr. Giovanni Pavesi
Dr. Luciano Flor
Dr Adriano Rasi Caldogno
Dr. Francesco Cobello
Prof. Rosario Rizzuto
</t>
  </si>
  <si>
    <t>dati aggiornati al 31/05/2020</t>
  </si>
  <si>
    <t>Enti di diritto privato controllati anno 2020</t>
  </si>
  <si>
    <t>Elenco con quote di partecipazione Azienda ulss 18</t>
  </si>
  <si>
    <t xml:space="preserve">Numero rappresentanti dell'amministrazione negli organi di governo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</si>
</sst>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 #,##0.00_-;\-&quot;€&quot;\ * #,##0.00_-;_-&quot;€&quot;\ * &quot;-&quot;??_-;_-@_-"/>
    <numFmt numFmtId="165" formatCode="_-* #,##0.00_-;\-* #,##0.00_-;_-* &quot;-&quot;??_-;_-@_-"/>
    <numFmt numFmtId="166" formatCode="#,##0.00_ ;[Red]\-#,##0.00\ "/>
  </numFmts>
  <fonts count="13">
    <font>
      <sz val="10"/>
      <name val="Arial"/>
    </font>
    <font>
      <sz val="10"/>
      <name val="Arial"/>
      <family val="2"/>
    </font>
    <font>
      <u/>
      <sz val="10"/>
      <color indexed="12"/>
      <name val="Arial"/>
      <family val="2"/>
    </font>
    <font>
      <sz val="8"/>
      <name val="Arial"/>
      <family val="2"/>
    </font>
    <font>
      <b/>
      <sz val="10"/>
      <name val="Arial"/>
      <family val="2"/>
    </font>
    <font>
      <b/>
      <sz val="12"/>
      <name val="Arial"/>
      <family val="2"/>
    </font>
    <font>
      <b/>
      <i/>
      <sz val="10"/>
      <name val="Arial"/>
      <family val="2"/>
    </font>
    <font>
      <sz val="10"/>
      <name val="Arial"/>
      <family val="2"/>
    </font>
    <font>
      <sz val="10"/>
      <name val="Verdana"/>
      <family val="2"/>
    </font>
    <font>
      <sz val="8"/>
      <name val="Univers 45 Light"/>
    </font>
    <font>
      <sz val="10"/>
      <name val="Arial"/>
      <family val="2"/>
    </font>
    <font>
      <sz val="10"/>
      <name val="Arial"/>
      <family val="2"/>
    </font>
    <font>
      <sz val="10"/>
      <color rgb="FF555353"/>
      <name val="Calibri"/>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165" fontId="1" fillId="0" borderId="0" applyFont="0" applyFill="0" applyBorder="0" applyAlignment="0" applyProtection="0"/>
    <xf numFmtId="0" fontId="8" fillId="0" borderId="0"/>
  </cellStyleXfs>
  <cellXfs count="45">
    <xf numFmtId="0" fontId="0" fillId="0" borderId="0" xfId="0"/>
    <xf numFmtId="0" fontId="0" fillId="0" borderId="1" xfId="0" applyBorder="1" applyAlignment="1">
      <alignment wrapText="1"/>
    </xf>
    <xf numFmtId="0" fontId="0" fillId="0" borderId="2" xfId="0" applyBorder="1" applyAlignment="1">
      <alignment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wrapText="1"/>
    </xf>
    <xf numFmtId="0" fontId="6" fillId="0" borderId="7" xfId="0" applyFont="1" applyBorder="1" applyAlignment="1">
      <alignment wrapText="1"/>
    </xf>
    <xf numFmtId="0" fontId="6" fillId="0" borderId="7" xfId="0" applyFont="1" applyBorder="1" applyAlignment="1">
      <alignment horizontal="center" wrapText="1"/>
    </xf>
    <xf numFmtId="0" fontId="6" fillId="0" borderId="8" xfId="0" applyFont="1" applyBorder="1" applyAlignment="1">
      <alignment wrapText="1"/>
    </xf>
    <xf numFmtId="0" fontId="4" fillId="0" borderId="6" xfId="0" applyFont="1" applyBorder="1" applyAlignment="1">
      <alignment horizontal="center" vertical="center" wrapText="1"/>
    </xf>
    <xf numFmtId="0" fontId="0" fillId="0" borderId="7" xfId="0" applyBorder="1" applyAlignment="1">
      <alignment horizontal="center" vertical="center" wrapText="1"/>
    </xf>
    <xf numFmtId="166" fontId="0" fillId="0" borderId="7" xfId="2" applyNumberFormat="1" applyFont="1" applyBorder="1" applyAlignment="1">
      <alignment horizontal="center" vertical="center" wrapText="1"/>
    </xf>
    <xf numFmtId="166" fontId="0" fillId="0" borderId="8" xfId="2" applyNumberFormat="1" applyFont="1" applyBorder="1" applyAlignment="1">
      <alignment horizontal="center" vertical="center" wrapText="1"/>
    </xf>
    <xf numFmtId="0" fontId="4" fillId="0" borderId="3" xfId="0" applyFont="1" applyFill="1" applyBorder="1" applyAlignment="1">
      <alignment horizontal="center" vertical="center" wrapText="1"/>
    </xf>
    <xf numFmtId="10" fontId="0" fillId="0" borderId="4" xfId="0" applyNumberFormat="1" applyFill="1" applyBorder="1" applyAlignment="1">
      <alignment horizontal="center" vertical="center" wrapText="1"/>
    </xf>
    <xf numFmtId="0" fontId="0" fillId="0" borderId="4" xfId="0" applyFill="1" applyBorder="1" applyAlignment="1">
      <alignment horizontal="center" vertical="center" wrapText="1"/>
    </xf>
    <xf numFmtId="14" fontId="0" fillId="0" borderId="4" xfId="0" applyNumberFormat="1" applyFill="1" applyBorder="1" applyAlignment="1">
      <alignment horizontal="center" vertical="center" wrapText="1"/>
    </xf>
    <xf numFmtId="0" fontId="0" fillId="0" borderId="0" xfId="0" applyFill="1"/>
    <xf numFmtId="0" fontId="4" fillId="0" borderId="9" xfId="0" applyFont="1" applyFill="1" applyBorder="1" applyAlignment="1">
      <alignment horizontal="center" vertical="center" wrapText="1"/>
    </xf>
    <xf numFmtId="10"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166" fontId="0" fillId="0" borderId="1" xfId="2" applyNumberFormat="1" applyFont="1" applyFill="1" applyBorder="1" applyAlignment="1">
      <alignment horizontal="center" vertical="center" wrapText="1"/>
    </xf>
    <xf numFmtId="0" fontId="0" fillId="0" borderId="1" xfId="0" applyFill="1" applyBorder="1" applyAlignment="1">
      <alignment horizontal="center" vertical="center"/>
    </xf>
    <xf numFmtId="10" fontId="9" fillId="0" borderId="10" xfId="4" applyNumberFormat="1" applyFont="1" applyFill="1" applyBorder="1" applyAlignment="1" applyProtection="1">
      <alignment horizontal="right"/>
      <protection locked="0"/>
    </xf>
    <xf numFmtId="0" fontId="2" fillId="0" borderId="11" xfId="1" applyFill="1" applyBorder="1" applyAlignment="1" applyProtection="1">
      <alignment horizontal="center" vertical="center"/>
    </xf>
    <xf numFmtId="0" fontId="7" fillId="0" borderId="1" xfId="0" applyFont="1" applyFill="1" applyBorder="1" applyAlignment="1">
      <alignment vertical="center" wrapText="1"/>
    </xf>
    <xf numFmtId="0" fontId="12" fillId="0" borderId="0" xfId="0" applyFont="1" applyAlignment="1">
      <alignment horizontal="left" vertical="center" wrapText="1"/>
    </xf>
    <xf numFmtId="0" fontId="0" fillId="0" borderId="0" xfId="0" applyAlignment="1">
      <alignment horizontal="left" vertical="center" wrapText="1" indent="1"/>
    </xf>
    <xf numFmtId="14" fontId="7" fillId="0" borderId="1"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165" fontId="10" fillId="0" borderId="4" xfId="3" applyFont="1" applyFill="1" applyBorder="1" applyAlignment="1">
      <alignment horizontal="center" vertical="center" wrapText="1"/>
    </xf>
    <xf numFmtId="166" fontId="11" fillId="0" borderId="1" xfId="2" applyNumberFormat="1" applyFont="1" applyFill="1" applyBorder="1" applyAlignment="1">
      <alignment horizontal="center" vertical="center" wrapText="1"/>
    </xf>
    <xf numFmtId="166" fontId="2" fillId="0" borderId="7" xfId="1" applyNumberFormat="1" applyBorder="1" applyAlignment="1" applyProtection="1">
      <alignment horizontal="center" vertical="center" wrapText="1"/>
    </xf>
    <xf numFmtId="0" fontId="1" fillId="0" borderId="0" xfId="0" applyFont="1" applyFill="1" applyBorder="1" applyAlignment="1">
      <alignment horizontal="center" vertical="center" wrapText="1"/>
    </xf>
    <xf numFmtId="0" fontId="6" fillId="0" borderId="4"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0" fillId="0" borderId="15"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165" fontId="6" fillId="0" borderId="7" xfId="3" applyFont="1" applyBorder="1" applyAlignment="1">
      <alignment wrapText="1"/>
    </xf>
  </cellXfs>
  <cellStyles count="5">
    <cellStyle name="Collegamento ipertestuale" xfId="1" builtinId="8"/>
    <cellStyle name="Euro" xfId="2"/>
    <cellStyle name="Migliaia" xfId="3" builtinId="3"/>
    <cellStyle name="Normale" xfId="0" builtinId="0"/>
    <cellStyle name="Normale_Cartel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risveneto.com/" TargetMode="External"/><Relationship Id="rId1" Type="http://schemas.openxmlformats.org/officeDocument/2006/relationships/hyperlink" Target="http://www.consorzioarsenal.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tabSelected="1" topLeftCell="A4" zoomScaleNormal="100" workbookViewId="0">
      <selection activeCell="F6" sqref="F6"/>
    </sheetView>
  </sheetViews>
  <sheetFormatPr defaultRowHeight="12.75"/>
  <cols>
    <col min="1" max="1" width="32.85546875" customWidth="1"/>
    <col min="2" max="2" width="8.5703125" customWidth="1"/>
    <col min="3" max="3" width="48.85546875" customWidth="1"/>
    <col min="4" max="4" width="13.42578125" customWidth="1"/>
    <col min="5" max="5" width="15" customWidth="1"/>
    <col min="6" max="6" width="17.42578125" customWidth="1"/>
    <col min="7" max="7" width="17.7109375" customWidth="1"/>
    <col min="8" max="8" width="10.85546875" bestFit="1" customWidth="1"/>
    <col min="9" max="10" width="11.85546875" bestFit="1" customWidth="1"/>
    <col min="11" max="11" width="60.5703125" customWidth="1"/>
    <col min="12" max="12" width="27.85546875" bestFit="1" customWidth="1"/>
    <col min="13" max="13" width="29.7109375" customWidth="1"/>
  </cols>
  <sheetData>
    <row r="1" spans="1:14" ht="13.5" thickBot="1"/>
    <row r="2" spans="1:14" ht="39" customHeight="1" thickBot="1">
      <c r="A2" s="37" t="s">
        <v>36</v>
      </c>
      <c r="B2" s="38"/>
      <c r="C2" s="38"/>
      <c r="D2" s="38"/>
      <c r="E2" s="38"/>
      <c r="F2" s="38"/>
      <c r="G2" s="38"/>
      <c r="H2" s="38"/>
      <c r="I2" s="38"/>
      <c r="J2" s="38"/>
      <c r="K2" s="38"/>
      <c r="L2" s="38"/>
      <c r="M2" s="39"/>
    </row>
    <row r="3" spans="1:14" ht="78" customHeight="1" thickBot="1"/>
    <row r="4" spans="1:14" s="1" customFormat="1" ht="118.5" customHeight="1">
      <c r="A4" s="3" t="s">
        <v>37</v>
      </c>
      <c r="B4" s="4" t="s">
        <v>20</v>
      </c>
      <c r="C4" s="4" t="s">
        <v>0</v>
      </c>
      <c r="D4" s="4" t="s">
        <v>1</v>
      </c>
      <c r="E4" s="4" t="s">
        <v>31</v>
      </c>
      <c r="F4" s="4" t="s">
        <v>38</v>
      </c>
      <c r="G4" s="4" t="s">
        <v>21</v>
      </c>
      <c r="H4" s="36" t="s">
        <v>2</v>
      </c>
      <c r="I4" s="36"/>
      <c r="J4" s="36"/>
      <c r="K4" s="4" t="s">
        <v>3</v>
      </c>
      <c r="L4" s="4" t="s">
        <v>4</v>
      </c>
      <c r="M4" s="5" t="s">
        <v>5</v>
      </c>
      <c r="N4" s="2"/>
    </row>
    <row r="5" spans="1:14" s="1" customFormat="1" ht="13.5" thickBot="1">
      <c r="A5" s="6"/>
      <c r="B5" s="7"/>
      <c r="C5" s="7"/>
      <c r="D5" s="7"/>
      <c r="E5" s="44">
        <f>SUM(E6:E10)</f>
        <v>29200</v>
      </c>
      <c r="F5" s="7"/>
      <c r="G5" s="7"/>
      <c r="H5" s="8">
        <v>2018</v>
      </c>
      <c r="I5" s="8">
        <v>2019</v>
      </c>
      <c r="J5" s="8">
        <v>2020</v>
      </c>
      <c r="K5" s="8"/>
      <c r="L5" s="7"/>
      <c r="M5" s="9"/>
      <c r="N5" s="2"/>
    </row>
    <row r="6" spans="1:14" s="18" customFormat="1" ht="292.14999999999998" customHeight="1" thickBot="1">
      <c r="A6" s="14" t="s">
        <v>27</v>
      </c>
      <c r="B6" s="15">
        <v>6.6699999999999995E-2</v>
      </c>
      <c r="C6" s="28" t="s">
        <v>28</v>
      </c>
      <c r="D6" s="30" t="s">
        <v>29</v>
      </c>
      <c r="E6" s="31">
        <v>0</v>
      </c>
      <c r="F6" s="21" t="s">
        <v>25</v>
      </c>
      <c r="G6" s="16" t="s">
        <v>8</v>
      </c>
      <c r="H6" s="33">
        <v>8482</v>
      </c>
      <c r="I6" s="33">
        <v>17588</v>
      </c>
      <c r="J6" s="33">
        <v>4995</v>
      </c>
      <c r="K6" s="27" t="s">
        <v>32</v>
      </c>
      <c r="L6" s="12" t="s">
        <v>34</v>
      </c>
      <c r="M6" s="34" t="s">
        <v>30</v>
      </c>
    </row>
    <row r="7" spans="1:14" s="18" customFormat="1" ht="259.14999999999998" customHeight="1">
      <c r="A7" s="19" t="s">
        <v>12</v>
      </c>
      <c r="B7" s="25">
        <f>24000/300000</f>
        <v>0.08</v>
      </c>
      <c r="C7" s="21" t="s">
        <v>14</v>
      </c>
      <c r="D7" s="22" t="s">
        <v>26</v>
      </c>
      <c r="E7" s="32">
        <v>24100</v>
      </c>
      <c r="F7" s="21" t="s">
        <v>25</v>
      </c>
      <c r="G7" s="21" t="s">
        <v>8</v>
      </c>
      <c r="H7" s="23">
        <v>3395</v>
      </c>
      <c r="I7" s="33">
        <v>5551</v>
      </c>
      <c r="J7" s="33">
        <v>225840</v>
      </c>
      <c r="K7" s="27" t="s">
        <v>33</v>
      </c>
      <c r="L7" s="24" t="s">
        <v>19</v>
      </c>
      <c r="M7" s="26" t="s">
        <v>9</v>
      </c>
      <c r="N7" s="40"/>
    </row>
    <row r="8" spans="1:14" s="18" customFormat="1" ht="68.25" customHeight="1" thickBot="1">
      <c r="A8" s="19" t="s">
        <v>15</v>
      </c>
      <c r="B8" s="20">
        <v>0</v>
      </c>
      <c r="C8" s="21" t="s">
        <v>16</v>
      </c>
      <c r="D8" s="22" t="s">
        <v>22</v>
      </c>
      <c r="E8" s="11" t="s">
        <v>7</v>
      </c>
      <c r="F8" s="21" t="s">
        <v>7</v>
      </c>
      <c r="G8" s="21" t="s">
        <v>8</v>
      </c>
      <c r="H8" s="23" t="s">
        <v>24</v>
      </c>
      <c r="I8" s="23" t="s">
        <v>24</v>
      </c>
      <c r="J8" s="23" t="s">
        <v>24</v>
      </c>
      <c r="K8" s="12" t="s">
        <v>18</v>
      </c>
      <c r="L8" s="12" t="s">
        <v>18</v>
      </c>
      <c r="M8" s="12" t="s">
        <v>18</v>
      </c>
      <c r="N8" s="41"/>
    </row>
    <row r="9" spans="1:14" ht="91.5" customHeight="1" thickBot="1">
      <c r="A9" s="10" t="s">
        <v>6</v>
      </c>
      <c r="B9" s="11">
        <v>0</v>
      </c>
      <c r="C9" s="11" t="s">
        <v>10</v>
      </c>
      <c r="D9" s="11" t="s">
        <v>17</v>
      </c>
      <c r="E9" s="11" t="s">
        <v>7</v>
      </c>
      <c r="F9" s="11" t="s">
        <v>7</v>
      </c>
      <c r="G9" s="11" t="s">
        <v>8</v>
      </c>
      <c r="H9" s="12" t="s">
        <v>18</v>
      </c>
      <c r="I9" s="12" t="s">
        <v>18</v>
      </c>
      <c r="J9" s="12" t="s">
        <v>18</v>
      </c>
      <c r="K9" s="12" t="s">
        <v>18</v>
      </c>
      <c r="L9" s="12" t="s">
        <v>18</v>
      </c>
      <c r="M9" s="13" t="s">
        <v>18</v>
      </c>
      <c r="N9" s="41"/>
    </row>
    <row r="10" spans="1:14" s="18" customFormat="1" ht="63.75" customHeight="1" thickBot="1">
      <c r="A10" s="14" t="s">
        <v>13</v>
      </c>
      <c r="B10" s="15">
        <v>0</v>
      </c>
      <c r="C10" s="16" t="s">
        <v>11</v>
      </c>
      <c r="D10" s="17" t="s">
        <v>23</v>
      </c>
      <c r="E10" s="11">
        <v>5100</v>
      </c>
      <c r="F10" s="16" t="s">
        <v>7</v>
      </c>
      <c r="G10" s="16" t="s">
        <v>8</v>
      </c>
      <c r="H10" s="23" t="s">
        <v>24</v>
      </c>
      <c r="I10" s="23" t="s">
        <v>24</v>
      </c>
      <c r="J10" s="23" t="s">
        <v>24</v>
      </c>
      <c r="K10" s="12" t="s">
        <v>18</v>
      </c>
      <c r="L10" s="12" t="s">
        <v>18</v>
      </c>
      <c r="M10" s="12" t="s">
        <v>18</v>
      </c>
      <c r="N10" s="21"/>
    </row>
    <row r="11" spans="1:14">
      <c r="N11" s="42"/>
    </row>
    <row r="12" spans="1:14">
      <c r="C12" s="35" t="s">
        <v>35</v>
      </c>
      <c r="N12" s="43"/>
    </row>
    <row r="13" spans="1:14">
      <c r="N13" s="40"/>
    </row>
    <row r="32" spans="3:3">
      <c r="C32" s="28"/>
    </row>
    <row r="33" spans="3:3">
      <c r="C33" s="29"/>
    </row>
    <row r="34" spans="3:3">
      <c r="C34" s="28"/>
    </row>
    <row r="35" spans="3:3">
      <c r="C35" s="29"/>
    </row>
    <row r="36" spans="3:3">
      <c r="C36" s="28"/>
    </row>
    <row r="37" spans="3:3">
      <c r="C37" s="29"/>
    </row>
    <row r="38" spans="3:3">
      <c r="C38" s="28"/>
    </row>
    <row r="39" spans="3:3">
      <c r="C39" s="29"/>
    </row>
    <row r="40" spans="3:3">
      <c r="C40" s="28"/>
    </row>
    <row r="41" spans="3:3">
      <c r="C41" s="29"/>
    </row>
    <row r="42" spans="3:3">
      <c r="C42" s="28"/>
    </row>
    <row r="43" spans="3:3">
      <c r="C43" s="29"/>
    </row>
    <row r="44" spans="3:3">
      <c r="C44" s="28"/>
    </row>
    <row r="45" spans="3:3">
      <c r="C45" s="28"/>
    </row>
    <row r="47" spans="3:3">
      <c r="C47" s="28"/>
    </row>
    <row r="48" spans="3:3">
      <c r="C48" s="29"/>
    </row>
    <row r="49" spans="3:3">
      <c r="C49" s="28"/>
    </row>
    <row r="50" spans="3:3">
      <c r="C50" s="29"/>
    </row>
    <row r="51" spans="3:3">
      <c r="C51" s="28"/>
    </row>
    <row r="52" spans="3:3">
      <c r="C52" s="29"/>
    </row>
    <row r="53" spans="3:3">
      <c r="C53" s="28"/>
    </row>
    <row r="54" spans="3:3">
      <c r="C54" s="28"/>
    </row>
    <row r="56" spans="3:3">
      <c r="C56" s="28"/>
    </row>
  </sheetData>
  <mergeCells count="4">
    <mergeCell ref="H4:J4"/>
    <mergeCell ref="A2:M2"/>
    <mergeCell ref="N7:N9"/>
    <mergeCell ref="N11:N13"/>
  </mergeCells>
  <phoneticPr fontId="3" type="noConversion"/>
  <hyperlinks>
    <hyperlink ref="M7" r:id="rId1"/>
    <hyperlink ref="M6" r:id="rId2"/>
  </hyperlinks>
  <pageMargins left="0.16" right="0.22" top="1" bottom="1" header="0.25" footer="0.5"/>
  <pageSetup paperSize="8" scale="69" orientation="landscape"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Azienda Sanitaria ULSS18 Rovigo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Zanini</dc:creator>
  <cp:lastModifiedBy>Claudia Palanca</cp:lastModifiedBy>
  <cp:lastPrinted>2021-07-29T10:21:30Z</cp:lastPrinted>
  <dcterms:created xsi:type="dcterms:W3CDTF">2014-08-13T16:08:07Z</dcterms:created>
  <dcterms:modified xsi:type="dcterms:W3CDTF">2024-11-04T14:12:31Z</dcterms:modified>
</cp:coreProperties>
</file>