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<sst xmlns="http://schemas.openxmlformats.org/spreadsheetml/2006/main" count="64" uniqueCount="38">
  <si>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</si>
  <si>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</si>
  <si>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</si>
  <si>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</si>
  <si>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</si>
  <si>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</si>
  <si>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</si>
  <si>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</si>
  <si>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</si>
  <si>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</si>
  <si>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</si>
  <si>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</si>
  <si>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</si>
  <si>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</si>
  <si>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</si>
  <si>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</si>
  <si>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</si>
  <si>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</si>
  <si>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</si>
  <si>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 quote di partecipazione</t>
  </si>
  <si>
    <t>In liquidazione dal 31/07/2014</t>
  </si>
  <si>
    <t>Recesso a partire dal 01/01/2015</t>
  </si>
  <si>
    <t xml:space="preserve">Numero rappresentanti dell'amministrazione negli orgni di governo </t>
  </si>
  <si>
    <t>nd</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</si>
  <si>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</si>
  <si>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</si>
  <si>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</si>
  <si>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</si>
  <si>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Dott. ssa Patrizia Simionato</t>
  </si>
  <si>
    <t>Trattamento economico rappresentanti Azienda Ulss 5</t>
  </si>
  <si>
    <t>Onere complessivo anno 2021 (fonte: bilancio d'esercizio 2021  Ulss 5)</t>
  </si>
  <si>
    <t>Non previsto</t>
  </si>
  <si>
    <r>
      <rPr>
        <b/>
        <sz val="10"/>
        <rFont val="Arial"/>
        <family val="2"/>
      </rPr>
      <t>CDA:</t>
    </r>
    <r>
      <rPr>
        <sz val="10"/>
        <rFont val="Arial"/>
        <family val="2"/>
      </rPr>
      <t xml:space="preserve"> Dott.ssa Patrizia Benini, nominato di concerto dalla Aziende Sanitarie del SSR del Veneto - Presidente del Consiglio di Amministrazione
Dott. Federico Boi, nominato dall'Assemblea dei Soci, Amministratore Delegato
Avv. Lorenza Bardin, nominato dalla Giunta Regionale del Veneto
Prof. Enzo Bonora, nominato dall'Azienda Ospedaliera Universitaria Integrata Verona
Prof. Antonio Parbonetti, nominato dall'Azienda Ospedale-Università Padova in accordo con l'Università degli Studi di Padova
Prof. Antonio Rosato, nominato dall'Istituto Oncologico Veneto - IOV
</t>
    </r>
  </si>
  <si>
    <t xml:space="preserve">CDA in carica al 01.03.2021-  https://www.consorzioarsenal.it/amministrazione-trasparente/titolari-di-incarichi-politici-di-amministrazione-di-direzione-o-di-governo
Presidente: Dr. Roberto Toniolo
Amministratore : Dott. Francesco Favretti
Vice Presidente Vicario : Dr. Carlo Bramezza
</t>
  </si>
  <si>
    <t>Durata consorzio 2040</t>
  </si>
  <si>
    <t>dati aggiornati al 18/05/2023</t>
  </si>
  <si>
    <t>Enti di diritto privato controllati anno 2022</t>
  </si>
  <si>
    <t>Elenco enti con quote di partecipazione Azienda Ulss 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</si>
</sst>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sz val="10"/>
      <color rgb="FF555353"/>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cellStyleXfs>
  <cellXfs count="53">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66" fontId="0" fillId="0" borderId="7" xfId="2" applyNumberFormat="1" applyFont="1" applyBorder="1" applyAlignment="1">
      <alignment horizontal="center" vertical="center" wrapText="1"/>
    </xf>
    <xf numFmtId="166"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166" fontId="0" fillId="0" borderId="1" xfId="2" applyNumberFormat="1"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indent="1"/>
    </xf>
    <xf numFmtId="0" fontId="0" fillId="0" borderId="12" xfId="0"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10" fontId="0" fillId="0" borderId="12" xfId="0" applyNumberFormat="1" applyFill="1" applyBorder="1" applyAlignment="1">
      <alignment horizontal="center" vertical="center" wrapText="1"/>
    </xf>
    <xf numFmtId="14" fontId="0" fillId="0" borderId="12" xfId="0" applyNumberFormat="1" applyFill="1" applyBorder="1" applyAlignment="1">
      <alignment horizontal="center" vertical="center" wrapText="1"/>
    </xf>
    <xf numFmtId="0" fontId="4" fillId="0" borderId="16" xfId="0" applyFont="1" applyFill="1" applyBorder="1" applyAlignment="1">
      <alignment horizontal="center" vertical="center" wrapText="1"/>
    </xf>
    <xf numFmtId="10" fontId="0" fillId="0" borderId="17" xfId="0" applyNumberFormat="1" applyFill="1" applyBorder="1" applyAlignment="1">
      <alignment horizontal="center" vertical="center" wrapText="1"/>
    </xf>
    <xf numFmtId="0" fontId="0" fillId="0" borderId="17" xfId="0"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166" fontId="8" fillId="0" borderId="17" xfId="2" applyNumberFormat="1" applyFont="1" applyFill="1" applyBorder="1" applyAlignment="1">
      <alignment horizontal="center" vertical="center" wrapText="1"/>
    </xf>
    <xf numFmtId="0" fontId="1" fillId="0" borderId="17" xfId="0" applyFont="1" applyFill="1" applyBorder="1" applyAlignment="1">
      <alignment vertical="center" wrapText="1"/>
    </xf>
    <xf numFmtId="166" fontId="2" fillId="0" borderId="18" xfId="1" applyNumberFormat="1" applyBorder="1" applyAlignment="1" applyProtection="1">
      <alignment horizontal="center" vertical="center" wrapText="1"/>
    </xf>
    <xf numFmtId="0" fontId="0" fillId="0" borderId="19" xfId="0" applyBorder="1" applyAlignment="1">
      <alignment horizontal="center" vertical="center" wrapText="1"/>
    </xf>
    <xf numFmtId="166" fontId="0" fillId="0" borderId="12" xfId="2" applyNumberFormat="1" applyFont="1" applyFill="1" applyBorder="1" applyAlignment="1">
      <alignment horizontal="center" vertical="center" wrapText="1"/>
    </xf>
    <xf numFmtId="166" fontId="0" fillId="0" borderId="19" xfId="2" applyNumberFormat="1" applyFont="1" applyBorder="1" applyAlignment="1">
      <alignment horizontal="center" vertical="center" wrapText="1"/>
    </xf>
    <xf numFmtId="0" fontId="2" fillId="0" borderId="18" xfId="1" applyFill="1" applyBorder="1" applyAlignment="1" applyProtection="1">
      <alignment horizontal="center" vertical="center"/>
    </xf>
    <xf numFmtId="0" fontId="1" fillId="0" borderId="17" xfId="0" applyFont="1" applyFill="1" applyBorder="1" applyAlignment="1">
      <alignment horizontal="center" vertical="center"/>
    </xf>
    <xf numFmtId="165" fontId="1" fillId="2" borderId="17" xfId="3" applyFont="1" applyFill="1" applyBorder="1" applyAlignment="1">
      <alignment horizontal="center" vertical="center" wrapText="1"/>
    </xf>
    <xf numFmtId="14" fontId="1" fillId="0" borderId="17" xfId="0" applyNumberFormat="1" applyFont="1" applyFill="1" applyBorder="1" applyAlignment="1">
      <alignment horizontal="center" vertical="center" wrapText="1"/>
    </xf>
    <xf numFmtId="165" fontId="0" fillId="0" borderId="7" xfId="3" applyFont="1" applyBorder="1" applyAlignment="1">
      <alignment horizontal="center" vertical="center" wrapText="1"/>
    </xf>
    <xf numFmtId="165" fontId="6" fillId="0" borderId="7" xfId="3" applyFont="1" applyBorder="1" applyAlignment="1">
      <alignment wrapText="1"/>
    </xf>
    <xf numFmtId="0" fontId="6" fillId="0" borderId="4"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cellXfs>
  <cellStyles count="4">
    <cellStyle name="Collegamento ipertestuale" xfId="1" builtinId="8"/>
    <cellStyle name="Euro" xfId="2"/>
    <cellStyle name="Migliaia" xfId="3"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zoomScaleNormal="100" workbookViewId="0">
      <selection activeCell="D6" sqref="D6"/>
    </sheetView>
  </sheetViews>
  <sheetFormatPr defaultRowHeight="12.75" x14ac:dyDescent="0.2"/>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60.5703125" customWidth="1"/>
    <col min="12" max="12" width="27.85546875" bestFit="1" customWidth="1"/>
    <col min="13" max="13" width="29.7109375" customWidth="1"/>
  </cols>
  <sheetData>
    <row r="1" spans="1:14" ht="13.5" thickBot="1" x14ac:dyDescent="0.25"/>
    <row r="2" spans="1:14" ht="39" customHeight="1" thickBot="1" x14ac:dyDescent="0.25">
      <c r="A2" s="46" t="s">
        <v>36</v>
      </c>
      <c r="B2" s="47"/>
      <c r="C2" s="47"/>
      <c r="D2" s="47"/>
      <c r="E2" s="47"/>
      <c r="F2" s="47"/>
      <c r="G2" s="47"/>
      <c r="H2" s="47"/>
      <c r="I2" s="47"/>
      <c r="J2" s="47"/>
      <c r="K2" s="47"/>
      <c r="L2" s="47"/>
      <c r="M2" s="48"/>
    </row>
    <row r="3" spans="1:14" ht="78" customHeight="1" thickBot="1" x14ac:dyDescent="0.25"/>
    <row r="4" spans="1:14" s="1" customFormat="1" ht="118.5" customHeight="1" x14ac:dyDescent="0.2">
      <c r="A4" s="3" t="s">
        <v>37</v>
      </c>
      <c r="B4" s="4" t="s">
        <v>19</v>
      </c>
      <c r="C4" s="4" t="s">
        <v>0</v>
      </c>
      <c r="D4" s="4" t="s">
        <v>1</v>
      </c>
      <c r="E4" s="4" t="s">
        <v>30</v>
      </c>
      <c r="F4" s="4" t="s">
        <v>22</v>
      </c>
      <c r="G4" s="4" t="s">
        <v>29</v>
      </c>
      <c r="H4" s="45" t="s">
        <v>2</v>
      </c>
      <c r="I4" s="45"/>
      <c r="J4" s="45"/>
      <c r="K4" s="4" t="s">
        <v>3</v>
      </c>
      <c r="L4" s="4" t="s">
        <v>4</v>
      </c>
      <c r="M4" s="5" t="s">
        <v>5</v>
      </c>
      <c r="N4" s="2"/>
    </row>
    <row r="5" spans="1:14" s="1" customFormat="1" ht="13.5" thickBot="1" x14ac:dyDescent="0.25">
      <c r="A5" s="6"/>
      <c r="B5" s="7"/>
      <c r="C5" s="7"/>
      <c r="D5" s="7"/>
      <c r="E5" s="44">
        <f>SUM(E6:E10)</f>
        <v>29100</v>
      </c>
      <c r="F5" s="7"/>
      <c r="G5" s="7"/>
      <c r="H5" s="8">
        <v>2020</v>
      </c>
      <c r="I5" s="8">
        <v>2021</v>
      </c>
      <c r="J5" s="8">
        <v>2022</v>
      </c>
      <c r="K5" s="8"/>
      <c r="L5" s="7"/>
      <c r="M5" s="9"/>
      <c r="N5" s="2"/>
    </row>
    <row r="6" spans="1:14" s="18" customFormat="1" ht="166.5" thickBot="1" x14ac:dyDescent="0.25">
      <c r="A6" s="28" t="s">
        <v>24</v>
      </c>
      <c r="B6" s="29">
        <v>5.8799999999999998E-2</v>
      </c>
      <c r="C6" s="30" t="s">
        <v>25</v>
      </c>
      <c r="D6" s="31" t="s">
        <v>26</v>
      </c>
      <c r="E6" s="30">
        <v>0</v>
      </c>
      <c r="F6" s="32" t="s">
        <v>28</v>
      </c>
      <c r="G6" s="30" t="s">
        <v>8</v>
      </c>
      <c r="H6" s="33">
        <v>4995</v>
      </c>
      <c r="I6" s="33">
        <v>5796</v>
      </c>
      <c r="J6" s="33">
        <v>5796</v>
      </c>
      <c r="K6" s="34" t="s">
        <v>32</v>
      </c>
      <c r="L6" s="40" t="s">
        <v>31</v>
      </c>
      <c r="M6" s="35" t="s">
        <v>27</v>
      </c>
    </row>
    <row r="7" spans="1:14" s="18" customFormat="1" ht="97.15" customHeight="1" thickBot="1" x14ac:dyDescent="0.25">
      <c r="A7" s="28" t="s">
        <v>12</v>
      </c>
      <c r="B7" s="29">
        <f>24000/300000</f>
        <v>0.08</v>
      </c>
      <c r="C7" s="30" t="s">
        <v>14</v>
      </c>
      <c r="D7" s="42" t="s">
        <v>34</v>
      </c>
      <c r="E7" s="41">
        <v>24000</v>
      </c>
      <c r="F7" s="32" t="s">
        <v>28</v>
      </c>
      <c r="G7" s="30" t="s">
        <v>8</v>
      </c>
      <c r="H7" s="33">
        <v>225840</v>
      </c>
      <c r="I7" s="33">
        <v>72151</v>
      </c>
      <c r="J7" s="33">
        <v>39616</v>
      </c>
      <c r="K7" s="34" t="s">
        <v>33</v>
      </c>
      <c r="L7" s="40" t="s">
        <v>31</v>
      </c>
      <c r="M7" s="39" t="s">
        <v>9</v>
      </c>
      <c r="N7" s="49"/>
    </row>
    <row r="8" spans="1:14" s="18" customFormat="1" ht="68.25" customHeight="1" thickBot="1" x14ac:dyDescent="0.25">
      <c r="A8" s="25" t="s">
        <v>15</v>
      </c>
      <c r="B8" s="26">
        <v>0</v>
      </c>
      <c r="C8" s="23" t="s">
        <v>16</v>
      </c>
      <c r="D8" s="27" t="s">
        <v>20</v>
      </c>
      <c r="E8" s="36" t="s">
        <v>7</v>
      </c>
      <c r="F8" s="23" t="s">
        <v>7</v>
      </c>
      <c r="G8" s="23" t="s">
        <v>8</v>
      </c>
      <c r="H8" s="37" t="s">
        <v>23</v>
      </c>
      <c r="I8" s="37" t="s">
        <v>23</v>
      </c>
      <c r="J8" s="37" t="s">
        <v>23</v>
      </c>
      <c r="K8" s="38" t="s">
        <v>18</v>
      </c>
      <c r="L8" s="38" t="s">
        <v>18</v>
      </c>
      <c r="M8" s="38" t="s">
        <v>18</v>
      </c>
      <c r="N8" s="50"/>
    </row>
    <row r="9" spans="1:14" ht="91.5" customHeight="1" thickBot="1" x14ac:dyDescent="0.25">
      <c r="A9" s="10" t="s">
        <v>6</v>
      </c>
      <c r="B9" s="15">
        <v>0</v>
      </c>
      <c r="C9" s="11" t="s">
        <v>10</v>
      </c>
      <c r="D9" s="11" t="s">
        <v>17</v>
      </c>
      <c r="E9" s="11" t="s">
        <v>7</v>
      </c>
      <c r="F9" s="11" t="s">
        <v>7</v>
      </c>
      <c r="G9" s="11" t="s">
        <v>8</v>
      </c>
      <c r="H9" s="12" t="s">
        <v>18</v>
      </c>
      <c r="I9" s="12" t="s">
        <v>18</v>
      </c>
      <c r="J9" s="12" t="s">
        <v>18</v>
      </c>
      <c r="K9" s="12" t="s">
        <v>18</v>
      </c>
      <c r="L9" s="12" t="s">
        <v>18</v>
      </c>
      <c r="M9" s="13" t="s">
        <v>18</v>
      </c>
      <c r="N9" s="50"/>
    </row>
    <row r="10" spans="1:14" s="18" customFormat="1" ht="63.75" customHeight="1" thickBot="1" x14ac:dyDescent="0.25">
      <c r="A10" s="14" t="s">
        <v>13</v>
      </c>
      <c r="B10" s="15">
        <v>0</v>
      </c>
      <c r="C10" s="16" t="s">
        <v>11</v>
      </c>
      <c r="D10" s="17" t="s">
        <v>21</v>
      </c>
      <c r="E10" s="43">
        <v>5100</v>
      </c>
      <c r="F10" s="16" t="s">
        <v>7</v>
      </c>
      <c r="G10" s="16" t="s">
        <v>8</v>
      </c>
      <c r="H10" s="20" t="s">
        <v>23</v>
      </c>
      <c r="I10" s="20" t="s">
        <v>23</v>
      </c>
      <c r="J10" s="20" t="s">
        <v>23</v>
      </c>
      <c r="K10" s="12" t="s">
        <v>18</v>
      </c>
      <c r="L10" s="12" t="s">
        <v>18</v>
      </c>
      <c r="M10" s="12" t="s">
        <v>18</v>
      </c>
      <c r="N10" s="19"/>
    </row>
    <row r="11" spans="1:14" x14ac:dyDescent="0.2">
      <c r="N11" s="51"/>
    </row>
    <row r="12" spans="1:14" x14ac:dyDescent="0.2">
      <c r="C12" s="24" t="s">
        <v>35</v>
      </c>
      <c r="N12" s="52"/>
    </row>
    <row r="13" spans="1:14" x14ac:dyDescent="0.2">
      <c r="N13" s="49"/>
    </row>
    <row r="32" spans="3:3" x14ac:dyDescent="0.2">
      <c r="C32" s="21"/>
    </row>
    <row r="33" spans="3:3" x14ac:dyDescent="0.2">
      <c r="C33" s="22"/>
    </row>
    <row r="34" spans="3:3" x14ac:dyDescent="0.2">
      <c r="C34" s="21"/>
    </row>
    <row r="35" spans="3:3" x14ac:dyDescent="0.2">
      <c r="C35" s="22"/>
    </row>
    <row r="36" spans="3:3" x14ac:dyDescent="0.2">
      <c r="C36" s="21"/>
    </row>
    <row r="37" spans="3:3" x14ac:dyDescent="0.2">
      <c r="C37" s="22"/>
    </row>
    <row r="38" spans="3:3" x14ac:dyDescent="0.2">
      <c r="C38" s="21"/>
    </row>
    <row r="39" spans="3:3" x14ac:dyDescent="0.2">
      <c r="C39" s="22"/>
    </row>
    <row r="40" spans="3:3" x14ac:dyDescent="0.2">
      <c r="C40" s="21"/>
    </row>
    <row r="41" spans="3:3" x14ac:dyDescent="0.2">
      <c r="C41" s="22"/>
    </row>
    <row r="42" spans="3:3" x14ac:dyDescent="0.2">
      <c r="C42" s="21"/>
    </row>
    <row r="43" spans="3:3" x14ac:dyDescent="0.2">
      <c r="C43" s="22"/>
    </row>
    <row r="44" spans="3:3" x14ac:dyDescent="0.2">
      <c r="C44" s="21"/>
    </row>
    <row r="45" spans="3:3" x14ac:dyDescent="0.2">
      <c r="C45" s="21"/>
    </row>
    <row r="47" spans="3:3" x14ac:dyDescent="0.2">
      <c r="C47" s="21"/>
    </row>
    <row r="48" spans="3:3" x14ac:dyDescent="0.2">
      <c r="C48" s="22"/>
    </row>
    <row r="49" spans="3:3" x14ac:dyDescent="0.2">
      <c r="C49" s="21"/>
    </row>
    <row r="50" spans="3:3" x14ac:dyDescent="0.2">
      <c r="C50" s="22"/>
    </row>
    <row r="51" spans="3:3" x14ac:dyDescent="0.2">
      <c r="C51" s="21"/>
    </row>
    <row r="52" spans="3:3" x14ac:dyDescent="0.2">
      <c r="C52" s="22"/>
    </row>
    <row r="53" spans="3:3" x14ac:dyDescent="0.2">
      <c r="C53" s="21"/>
    </row>
    <row r="54" spans="3:3" x14ac:dyDescent="0.2">
      <c r="C54" s="21"/>
    </row>
    <row r="56" spans="3:3" x14ac:dyDescent="0.2">
      <c r="C56" s="21"/>
    </row>
  </sheetData>
  <mergeCells count="4">
    <mergeCell ref="H4:J4"/>
    <mergeCell ref="A2:M2"/>
    <mergeCell ref="N7:N9"/>
    <mergeCell ref="N11:N13"/>
  </mergeCells>
  <phoneticPr fontId="3" type="noConversion"/>
  <hyperlinks>
    <hyperlink ref="M7" r:id="rId1"/>
    <hyperlink ref="M6" r:id="rId2"/>
  </hyperlinks>
  <pageMargins left="0.16" right="0.22" top="1" bottom="1" header="0.25" footer="0.5"/>
  <pageSetup paperSize="8" scale="67"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2022-05-18T13:55:35Z</cp:lastPrinted>
  <dcterms:created xsi:type="dcterms:W3CDTF">2014-08-13T16:08:07Z</dcterms:created>
  <dcterms:modified xsi:type="dcterms:W3CDTF">2024-11-04T12:42:26Z</dcterms:modified>
</cp:coreProperties>
</file>